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wal\Documents\Excel_Expert\"/>
    </mc:Choice>
  </mc:AlternateContent>
  <xr:revisionPtr revIDLastSave="0" documentId="13_ncr:1_{EB4A10C2-2C23-4F51-9ACA-0A8721B58B63}" xr6:coauthVersionLast="43" xr6:coauthVersionMax="43" xr10:uidLastSave="{00000000-0000-0000-0000-000000000000}"/>
  <bookViews>
    <workbookView xWindow="-98" yWindow="-98" windowWidth="20715" windowHeight="13276" xr2:uid="{A79C74D8-3988-4BBF-A584-7598B0CC0C80}"/>
  </bookViews>
  <sheets>
    <sheet name="Course data" sheetId="1" r:id="rId1"/>
    <sheet name="Lists" sheetId="2" r:id="rId2"/>
  </sheets>
  <externalReferences>
    <externalReference r:id="rId3"/>
    <externalReference r:id="rId4"/>
    <externalReference r:id="rId5"/>
  </externalReferences>
  <definedNames>
    <definedName name="City">#REF!</definedName>
    <definedName name="Company">#REF!</definedName>
    <definedName name="CourseListing">All_courses[[#All],[Course_listing]]</definedName>
    <definedName name="Employees">[2]!Table9[[#All],[Name]]</definedName>
    <definedName name="Gender">#REF!</definedName>
    <definedName name="Occupation">#REF!</definedName>
    <definedName name="Staff_DD">[3]!Table8[[#All],[Staff_DD]]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7" i="1"/>
  <c r="D8" i="1"/>
  <c r="D9" i="1"/>
  <c r="C5" i="1"/>
  <c r="C6" i="1"/>
  <c r="D6" i="1" s="1"/>
  <c r="C7" i="1"/>
  <c r="C8" i="1"/>
  <c r="C9" i="1"/>
</calcChain>
</file>

<file path=xl/sharedStrings.xml><?xml version="1.0" encoding="utf-8"?>
<sst xmlns="http://schemas.openxmlformats.org/spreadsheetml/2006/main" count="30" uniqueCount="25">
  <si>
    <t>Course Attended</t>
  </si>
  <si>
    <t>Attendance Date</t>
  </si>
  <si>
    <t>Renewal</t>
  </si>
  <si>
    <t>Status</t>
  </si>
  <si>
    <t>Sword-making</t>
  </si>
  <si>
    <t>Introduction to Wizardry</t>
  </si>
  <si>
    <t>How to party like a hobbit</t>
  </si>
  <si>
    <t>Course_listing</t>
  </si>
  <si>
    <t>Days Valid</t>
  </si>
  <si>
    <t>Ring-bearing</t>
  </si>
  <si>
    <t>Hobbit foot management</t>
  </si>
  <si>
    <t>Ear care for elves</t>
  </si>
  <si>
    <t>Induction</t>
  </si>
  <si>
    <t>Health and Safety</t>
  </si>
  <si>
    <t>Date of writing</t>
  </si>
  <si>
    <t>Current</t>
  </si>
  <si>
    <t>Overdue</t>
  </si>
  <si>
    <t>Once Off</t>
  </si>
  <si>
    <t>Four conditions</t>
  </si>
  <si>
    <t>Once off i.e. Attendance Date =renewal date</t>
  </si>
  <si>
    <t>Current = Renewal date is more than 30 days from today</t>
  </si>
  <si>
    <t>Due for renewal</t>
  </si>
  <si>
    <t>Overdue = Renewal date is before today</t>
  </si>
  <si>
    <t>Due for renewal = Renewal date is within 30 days (H1) of today</t>
  </si>
  <si>
    <t>www.the-excel-expert.com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</si>
</sst>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/>
    <xf numFmtId="14" fontId="1" fillId="0" borderId="0" xfId="1" applyNumberFormat="1"/>
    <xf numFmtId="0" fontId="2" fillId="0" borderId="0" xfId="1" applyFont="1" applyAlignment="1">
      <alignment wrapText="1"/>
    </xf>
    <xf numFmtId="14" fontId="2" fillId="0" borderId="0" xfId="1" applyNumberFormat="1" applyFont="1" applyAlignment="1">
      <alignment wrapText="1"/>
    </xf>
    <xf numFmtId="0" fontId="2" fillId="0" borderId="0" xfId="1" applyFont="1"/>
    <xf numFmtId="0" fontId="3" fillId="0" borderId="0" xfId="2"/>
  </cellXfs>
  <cellStyles count="3">
    <cellStyle name="Hyperlink" xfId="2" builtinId="8"/>
    <cellStyle name="Normal" xfId="0" builtinId="0"/>
    <cellStyle name="Normal 2 2" xfId="1" xr:uid="{16BB10C5-BC77-424E-9046-EC795EDFEBFA}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wal/Desktop/Excel%20Exercises%20V23/Nested%20IF%20func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e/Documents/Data/Websites/The%20Excel%20Expert/Lesson%20files/training_records_management_List_completed_dynamic_conditional_formatt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wal/OneDrive%20-%20The%20Excel%20Expert/Training%20Records%20Management/04.09_How_to_deal_with_different_renewal_time_frames_st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e data"/>
      <sheetName val="Lists"/>
      <sheetName val="Networkdays"/>
      <sheetName val="Public holidays"/>
      <sheetName val="Nested If Budget exercise"/>
      <sheetName val="Actual Vs Predicted"/>
      <sheetName val="NestedIf1"/>
      <sheetName val="Nested If 2"/>
      <sheetName val="hardware nested if"/>
      <sheetName val="Drinks - Nested If"/>
      <sheetName val="Furniture if &amp; And"/>
      <sheetName val="Insure 1 If &amp; And"/>
      <sheetName val="Sales  If &amp; Or function"/>
      <sheetName val="Nested If, And, NOT function"/>
      <sheetName val="New business If &amp; Or function"/>
      <sheetName val="Blank dates"/>
      <sheetName val="Complex for renew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of all"/>
      <sheetName val="Course analysis"/>
      <sheetName val="Data Entry Sheets"/>
      <sheetName val="Lists"/>
      <sheetName val="training_records_management_Li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Data"/>
      <sheetName val="Course data"/>
      <sheetName val="Lists"/>
      <sheetName val="04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F0C08F-ACF8-44DB-839E-36E27FB018F1}" name="Table37" displayName="Table37" ref="A4:D9" totalsRowShown="0" headerRowDxfId="39">
  <autoFilter ref="A4:D9" xr:uid="{00000000-0009-0000-0100-000003000000}"/>
  <tableColumns count="4">
    <tableColumn id="8" xr3:uid="{D2643DA8-9695-4D45-9E34-4C7A9B7B33F8}" name="Course Attended"/>
    <tableColumn id="9" xr3:uid="{5EF17B79-AD57-4958-B6BF-39C733C53A04}" name="Attendance Date"/>
    <tableColumn id="10" xr3:uid="{98AE9238-0A53-444E-85D4-86A8FB2D45E6}" name="Renewal" dataDxfId="31">
      <calculatedColumnFormula>VLOOKUP(Table37[[#This Row],[Course Attended]],Lists!D:E,2,FALSE)+Table37[[#This Row],[Attendance Date]]</calculatedColumnFormula>
    </tableColumn>
    <tableColumn id="1" xr3:uid="{0A685DF3-0293-41F2-9319-053C8DC22C0B}" name="Status" dataDxfId="30" dataCellStyle="Normal 2 2">
      <calculatedColumnFormula>IF(Table37[[#This Row],[Attendance Date]]=Table37[[#This Row],[Renewal]],$G$1,IF(Table37[[#This Row],[Renewal]]&lt;=TODAY(),$F$2,IF(Table37[[#This Row],[Renewal]]&lt;=TODAY()+$H$1,$G$2,$F$1)))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D8BADE-13E8-4729-9F31-9E640F5824AF}" name="Table3" displayName="Table3" ref="F4:F8" totalsRowShown="0" headerRowDxfId="32" headerRowCellStyle="Normal 2 2" dataCellStyle="Normal 2 2">
  <autoFilter ref="F4:F8" xr:uid="{5D32F85A-568C-4FDB-ACCB-3A4FA4D9E3C0}"/>
  <tableColumns count="1">
    <tableColumn id="1" xr3:uid="{DFF90586-2A2B-47C6-B4BD-561633D5E762}" name="Four conditions" dataCellStyle="Normal 2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2E3678-8FDD-4BCC-A611-E13FDE275652}" name="All_courses" displayName="All_courses" ref="D3:E11" totalsRowShown="0">
  <autoFilter ref="D3:E11" xr:uid="{00000000-0009-0000-0100-000006000000}"/>
  <tableColumns count="2">
    <tableColumn id="1" xr3:uid="{503E2216-1236-45AD-AA81-0CF7C0A7D579}" name="Course_listing"/>
    <tableColumn id="2" xr3:uid="{D1652ECA-4F7B-4B1F-A71A-2496A4716372}" name="Days Val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-excel-expert.com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330B-680C-4D27-B009-0C58473C1284}">
  <dimension ref="A1:N9"/>
  <sheetViews>
    <sheetView tabSelected="1" workbookViewId="0">
      <selection activeCell="B7" sqref="B7"/>
    </sheetView>
  </sheetViews>
  <sheetFormatPr defaultRowHeight="14.25" x14ac:dyDescent="0.45"/>
  <cols>
    <col min="1" max="1" width="29" style="1" customWidth="1"/>
    <col min="2" max="2" width="19.07421875" style="1" customWidth="1"/>
    <col min="3" max="3" width="18.4609375" style="2" customWidth="1"/>
    <col min="4" max="4" width="17.69140625" style="1" customWidth="1"/>
    <col min="5" max="5" width="9.23046875" style="1"/>
    <col min="6" max="6" width="58.4609375" style="1" bestFit="1" customWidth="1"/>
    <col min="7" max="7" width="15.53515625" style="1" bestFit="1" customWidth="1"/>
    <col min="8" max="8" width="9.23046875" style="1"/>
    <col min="9" max="9" width="58.4609375" style="1" bestFit="1" customWidth="1"/>
    <col min="10" max="12" width="9.23046875" style="1"/>
    <col min="13" max="13" width="14.61328125" style="1" bestFit="1" customWidth="1"/>
    <col min="14" max="14" width="11.61328125" style="1" customWidth="1"/>
    <col min="15" max="16384" width="9.23046875" style="1"/>
  </cols>
  <sheetData>
    <row r="1" spans="1:14" x14ac:dyDescent="0.45">
      <c r="B1" s="6" t="s">
        <v>24</v>
      </c>
      <c r="F1" s="1" t="s">
        <v>15</v>
      </c>
      <c r="G1" s="1" t="s">
        <v>17</v>
      </c>
      <c r="H1" s="1">
        <v>30</v>
      </c>
      <c r="M1" s="1" t="s">
        <v>14</v>
      </c>
      <c r="N1" s="2">
        <v>43658</v>
      </c>
    </row>
    <row r="2" spans="1:14" x14ac:dyDescent="0.45">
      <c r="D2" s="2">
        <v>43658</v>
      </c>
      <c r="F2" s="1" t="s">
        <v>16</v>
      </c>
      <c r="G2" s="1" t="s">
        <v>21</v>
      </c>
    </row>
    <row r="4" spans="1:14" x14ac:dyDescent="0.45">
      <c r="A4" s="3" t="s">
        <v>0</v>
      </c>
      <c r="B4" s="3" t="s">
        <v>1</v>
      </c>
      <c r="C4" s="4" t="s">
        <v>2</v>
      </c>
      <c r="D4" s="3" t="s">
        <v>3</v>
      </c>
      <c r="F4" s="5" t="s">
        <v>18</v>
      </c>
    </row>
    <row r="5" spans="1:14" x14ac:dyDescent="0.45">
      <c r="A5" s="1" t="s">
        <v>4</v>
      </c>
      <c r="B5" s="2">
        <v>43101</v>
      </c>
      <c r="C5" s="2">
        <f>VLOOKUP(Table37[[#This Row],[Course Attended]],Lists!D:E,2,FALSE)+Table37[[#This Row],[Attendance Date]]</f>
        <v>43821</v>
      </c>
      <c r="D5" s="1" t="str">
        <f ca="1">IF(Table37[[#This Row],[Attendance Date]]=Table37[[#This Row],[Renewal]],$G$1,IF(Table37[[#This Row],[Renewal]]&lt;=TODAY(),$F$2,IF(Table37[[#This Row],[Renewal]]&lt;=TODAY()+$H$1,$G$2,$F$1)))</f>
        <v>Current</v>
      </c>
      <c r="F5" s="1" t="s">
        <v>19</v>
      </c>
    </row>
    <row r="6" spans="1:14" x14ac:dyDescent="0.45">
      <c r="A6" s="1" t="s">
        <v>5</v>
      </c>
      <c r="B6" s="2">
        <v>43313</v>
      </c>
      <c r="C6" s="2">
        <f>VLOOKUP(Table37[[#This Row],[Course Attended]],Lists!D:E,2,FALSE)+Table37[[#This Row],[Attendance Date]]</f>
        <v>43678</v>
      </c>
      <c r="D6" s="1" t="str">
        <f ca="1">IF(Table37[[#This Row],[Attendance Date]]=Table37[[#This Row],[Renewal]],$G$1,IF(Table37[[#This Row],[Renewal]]&lt;=TODAY(),$F$2,IF(Table37[[#This Row],[Renewal]]&lt;=TODAY()+$H$1,$G$2,$F$1)))</f>
        <v>Due for renewal</v>
      </c>
      <c r="F6" s="1" t="s">
        <v>20</v>
      </c>
    </row>
    <row r="7" spans="1:14" x14ac:dyDescent="0.45">
      <c r="A7" s="1" t="s">
        <v>5</v>
      </c>
      <c r="B7" s="2">
        <v>43080</v>
      </c>
      <c r="C7" s="2">
        <f>VLOOKUP(Table37[[#This Row],[Course Attended]],Lists!D:E,2,FALSE)+Table37[[#This Row],[Attendance Date]]</f>
        <v>43445</v>
      </c>
      <c r="D7" s="1" t="str">
        <f ca="1">IF(Table37[[#This Row],[Attendance Date]]=Table37[[#This Row],[Renewal]],$G$1,IF(Table37[[#This Row],[Renewal]]&lt;=TODAY(),$F$2,IF(Table37[[#This Row],[Renewal]]&lt;=TODAY()+$H$1,$G$2,$F$1)))</f>
        <v>Overdue</v>
      </c>
      <c r="F7" s="1" t="s">
        <v>22</v>
      </c>
    </row>
    <row r="8" spans="1:14" x14ac:dyDescent="0.45">
      <c r="A8" s="1" t="s">
        <v>6</v>
      </c>
      <c r="B8" s="2">
        <v>42898</v>
      </c>
      <c r="C8" s="2">
        <f>VLOOKUP(Table37[[#This Row],[Course Attended]],Lists!D:E,2,FALSE)+Table37[[#This Row],[Attendance Date]]</f>
        <v>42898</v>
      </c>
      <c r="D8" s="1" t="str">
        <f ca="1">IF(Table37[[#This Row],[Attendance Date]]=Table37[[#This Row],[Renewal]],$G$1,IF(Table37[[#This Row],[Renewal]]&lt;=TODAY(),$F$2,IF(Table37[[#This Row],[Renewal]]&lt;=TODAY()+$H$1,$G$2,$F$1)))</f>
        <v>Once Off</v>
      </c>
      <c r="F8" s="1" t="s">
        <v>23</v>
      </c>
    </row>
    <row r="9" spans="1:14" x14ac:dyDescent="0.45">
      <c r="A9" s="1" t="s">
        <v>6</v>
      </c>
      <c r="B9" s="2">
        <v>42495</v>
      </c>
      <c r="C9" s="2">
        <f>VLOOKUP(Table37[[#This Row],[Course Attended]],Lists!D:E,2,FALSE)+Table37[[#This Row],[Attendance Date]]</f>
        <v>42495</v>
      </c>
      <c r="D9" s="1" t="str">
        <f ca="1">IF(Table37[[#This Row],[Attendance Date]]=Table37[[#This Row],[Renewal]],$G$1,IF(Table37[[#This Row],[Renewal]]&lt;=TODAY(),$F$2,IF(Table37[[#This Row],[Renewal]]&lt;=TODAY()+$H$1,$G$2,$F$1)))</f>
        <v>Once Off</v>
      </c>
    </row>
  </sheetData>
  <conditionalFormatting sqref="F1">
    <cfRule type="cellIs" dxfId="14" priority="8" operator="equal">
      <formula>"Current"</formula>
    </cfRule>
  </conditionalFormatting>
  <conditionalFormatting sqref="F2">
    <cfRule type="cellIs" dxfId="13" priority="7" operator="equal">
      <formula>"Overdue"</formula>
    </cfRule>
  </conditionalFormatting>
  <conditionalFormatting sqref="G1">
    <cfRule type="cellIs" dxfId="12" priority="6" operator="equal">
      <formula>"Once Off"</formula>
    </cfRule>
  </conditionalFormatting>
  <conditionalFormatting sqref="G2">
    <cfRule type="containsText" dxfId="11" priority="5" operator="containsText" text="Due for renewal">
      <formula>NOT(ISERROR(SEARCH("Due for renewal",G2)))</formula>
    </cfRule>
  </conditionalFormatting>
  <conditionalFormatting sqref="D1:D1048576">
    <cfRule type="cellIs" dxfId="0" priority="4" operator="equal">
      <formula>$F$1</formula>
    </cfRule>
    <cfRule type="cellIs" dxfId="1" priority="3" operator="equal">
      <formula>$F$2</formula>
    </cfRule>
    <cfRule type="cellIs" dxfId="2" priority="2" operator="equal">
      <formula>$G$1</formula>
    </cfRule>
    <cfRule type="cellIs" dxfId="3" priority="1" operator="equal">
      <formula>$G$2</formula>
    </cfRule>
  </conditionalFormatting>
  <dataValidations count="1">
    <dataValidation type="list" allowBlank="1" showInputMessage="1" showErrorMessage="1" sqref="A5:A12" xr:uid="{E04DB8ED-49C7-4C85-B4F9-71744AFAEAF8}">
      <formula1>CourseListing</formula1>
    </dataValidation>
  </dataValidations>
  <hyperlinks>
    <hyperlink ref="B1" r:id="rId1" xr:uid="{1F4FCBBB-E866-452C-9F7E-4E4E572383BE}"/>
  </hyperlinks>
  <pageMargins left="0.7" right="0.7" top="0.75" bottom="0.75" header="0.3" footer="0.3"/>
  <pageSetup paperSize="9"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1316-3696-4488-B00D-53CD405DDFD4}">
  <dimension ref="D3:E11"/>
  <sheetViews>
    <sheetView workbookViewId="0">
      <selection activeCell="E5" sqref="E5"/>
    </sheetView>
  </sheetViews>
  <sheetFormatPr defaultRowHeight="14.25" x14ac:dyDescent="0.45"/>
  <cols>
    <col min="1" max="3" width="9.23046875" style="1"/>
    <col min="4" max="4" width="28.921875" style="1" customWidth="1"/>
    <col min="5" max="5" width="21.4609375" style="1" customWidth="1"/>
    <col min="6" max="16384" width="9.23046875" style="1"/>
  </cols>
  <sheetData>
    <row r="3" spans="4:5" x14ac:dyDescent="0.45">
      <c r="D3" s="1" t="s">
        <v>7</v>
      </c>
      <c r="E3" s="1" t="s">
        <v>8</v>
      </c>
    </row>
    <row r="4" spans="4:5" x14ac:dyDescent="0.45">
      <c r="D4" s="1" t="s">
        <v>9</v>
      </c>
      <c r="E4" s="1">
        <v>0</v>
      </c>
    </row>
    <row r="5" spans="4:5" x14ac:dyDescent="0.45">
      <c r="D5" s="1" t="s">
        <v>4</v>
      </c>
      <c r="E5" s="1">
        <v>720</v>
      </c>
    </row>
    <row r="6" spans="4:5" x14ac:dyDescent="0.45">
      <c r="D6" s="1" t="s">
        <v>5</v>
      </c>
      <c r="E6" s="1">
        <v>365</v>
      </c>
    </row>
    <row r="7" spans="4:5" x14ac:dyDescent="0.45">
      <c r="D7" s="1" t="s">
        <v>10</v>
      </c>
      <c r="E7" s="1">
        <v>0</v>
      </c>
    </row>
    <row r="8" spans="4:5" x14ac:dyDescent="0.45">
      <c r="D8" s="1" t="s">
        <v>6</v>
      </c>
      <c r="E8" s="1">
        <v>0</v>
      </c>
    </row>
    <row r="9" spans="4:5" x14ac:dyDescent="0.45">
      <c r="D9" s="1" t="s">
        <v>11</v>
      </c>
      <c r="E9" s="1">
        <v>1095</v>
      </c>
    </row>
    <row r="10" spans="4:5" x14ac:dyDescent="0.45">
      <c r="D10" s="1" t="s">
        <v>12</v>
      </c>
      <c r="E10" s="1">
        <v>365</v>
      </c>
    </row>
    <row r="11" spans="4:5" x14ac:dyDescent="0.45">
      <c r="D11" s="1" t="s">
        <v>13</v>
      </c>
      <c r="E11" s="1">
        <v>180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Course data</vt:lpstr>
      <vt:lpstr>Lists</vt:lpstr>
      <vt:lpstr>CourseListing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Walsh</dc:creator>
  <cp:lastModifiedBy>Anne Walsh</cp:lastModifiedBy>
  <dcterms:created xsi:type="dcterms:W3CDTF">2019-07-12T08:05:21Z</dcterms:created>
  <dcterms:modified xsi:type="dcterms:W3CDTF">2019-07-12T08:34:48Z</dcterms:modified>
</cp:coreProperties>
</file>